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Е БЮДЖЕТА\Уточнения бюджета 2025 год\Уточнение октябрь 2025\Доходы приложения к РД на 15.10.2025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62913"/>
</workbook>
</file>

<file path=xl/calcChain.xml><?xml version="1.0" encoding="utf-8"?>
<calcChain xmlns="http://schemas.openxmlformats.org/spreadsheetml/2006/main">
  <c r="C23" i="1" l="1"/>
  <c r="C30" i="1"/>
  <c r="C31" i="1"/>
  <c r="C28" i="1"/>
  <c r="C20" i="1" l="1"/>
  <c r="C21" i="1"/>
  <c r="C18" i="1" l="1"/>
  <c r="C16" i="1"/>
  <c r="C26" i="1" l="1"/>
  <c r="C25" i="1" l="1"/>
  <c r="C15" i="1"/>
  <c r="C14" i="1" l="1"/>
</calcChain>
</file>

<file path=xl/sharedStrings.xml><?xml version="1.0" encoding="utf-8"?>
<sst xmlns="http://schemas.openxmlformats.org/spreadsheetml/2006/main" count="49" uniqueCount="47">
  <si>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</si>
  <si>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</si>
  <si>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</si>
  <si>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</si>
  <si>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</si>
  <si>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</si>
  <si>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</si>
  <si>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</si>
  <si>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</si>
  <si>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</si>
  <si>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</si>
  <si>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</si>
  <si>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</si>
  <si>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</si>
  <si>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</si>
  <si>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</si>
  <si>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</si>
  <si>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</si>
  <si>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</si>
  <si>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</si>
  <si>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</si>
  <si>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</si>
  <si>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</si>
  <si>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</si>
  <si>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</si>
  <si>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</si>
  <si>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</si>
  <si>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</si>
  <si>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</si>
  <si>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</si>
  <si>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</si>
  <si>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</si>
  <si>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</si>
  <si>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</si>
  <si>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</si>
  <si>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</si>
  <si>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</si>
  <si>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</si>
  <si>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</si>
  <si>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</si>
  <si>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</si>
  <si>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</si>
  <si>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к решению Думы города Югорска</t>
  </si>
  <si>
    <t>от ________________ № _______</t>
  </si>
  <si>
    <t>Приложение 11</t>
  </si>
  <si>
    <t xml:space="preserve">Источники финансирования дефицита бюджета города Югорска на 2025 год 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</si>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</sst>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indent="24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indent="24"/>
    </xf>
    <xf numFmtId="0" fontId="1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topLeftCell="A10" workbookViewId="0">
      <selection activeCell="C28" sqref="C28"/>
    </sheetView>
  </sheetViews>
  <sheetFormatPr defaultColWidth="9.140625" defaultRowHeight="15.75" x14ac:dyDescent="0.25"/>
  <cols>
    <col min="1" max="1" width="28.7109375" style="1" customWidth="1"/>
    <col min="2" max="2" width="56.28515625" style="1" customWidth="1"/>
    <col min="3" max="3" width="19.42578125" style="1" customWidth="1"/>
    <col min="4" max="16384" width="9.140625" style="1"/>
  </cols>
  <sheetData>
    <row r="1" spans="1:3" x14ac:dyDescent="0.25">
      <c r="B1" s="12" t="s">
        <v>44</v>
      </c>
      <c r="C1" s="12"/>
    </row>
    <row r="2" spans="1:3" x14ac:dyDescent="0.25">
      <c r="B2" s="12" t="s">
        <v>42</v>
      </c>
      <c r="C2" s="12"/>
    </row>
    <row r="3" spans="1:3" x14ac:dyDescent="0.25">
      <c r="B3" s="12" t="s">
        <v>43</v>
      </c>
      <c r="C3" s="12"/>
    </row>
    <row r="5" spans="1:3" x14ac:dyDescent="0.25">
      <c r="B5" s="14" t="s">
        <v>44</v>
      </c>
      <c r="C5" s="15"/>
    </row>
    <row r="6" spans="1:3" x14ac:dyDescent="0.25">
      <c r="B6" s="14" t="s">
        <v>42</v>
      </c>
      <c r="C6" s="15"/>
    </row>
    <row r="7" spans="1:3" x14ac:dyDescent="0.25">
      <c r="B7" s="15" t="s">
        <v>46</v>
      </c>
      <c r="C7" s="15"/>
    </row>
    <row r="9" spans="1:3" ht="16.5" x14ac:dyDescent="0.25">
      <c r="A9" s="13" t="s">
        <v>45</v>
      </c>
      <c r="B9" s="13"/>
      <c r="C9" s="13"/>
    </row>
    <row r="11" spans="1:3" x14ac:dyDescent="0.25">
      <c r="C11" s="2" t="s">
        <v>41</v>
      </c>
    </row>
    <row r="12" spans="1:3" ht="63" x14ac:dyDescent="0.25">
      <c r="A12" s="3" t="s">
        <v>0</v>
      </c>
      <c r="B12" s="4" t="s">
        <v>1</v>
      </c>
      <c r="C12" s="4" t="s">
        <v>2</v>
      </c>
    </row>
    <row r="13" spans="1:3" x14ac:dyDescent="0.25">
      <c r="A13" s="5">
        <v>1</v>
      </c>
      <c r="B13" s="5">
        <v>2</v>
      </c>
      <c r="C13" s="5">
        <v>3</v>
      </c>
    </row>
    <row r="14" spans="1:3" ht="31.5" x14ac:dyDescent="0.25">
      <c r="A14" s="3" t="s">
        <v>3</v>
      </c>
      <c r="B14" s="6" t="s">
        <v>4</v>
      </c>
      <c r="C14" s="7">
        <f>C15+C20+C25+C30</f>
        <v>189730900</v>
      </c>
    </row>
    <row r="15" spans="1:3" ht="31.5" x14ac:dyDescent="0.25">
      <c r="A15" s="3" t="s">
        <v>5</v>
      </c>
      <c r="B15" s="8" t="s">
        <v>6</v>
      </c>
      <c r="C15" s="7">
        <f>SUM(C17+C18)</f>
        <v>100000000</v>
      </c>
    </row>
    <row r="16" spans="1:3" ht="31.5" x14ac:dyDescent="0.25">
      <c r="A16" s="5" t="s">
        <v>7</v>
      </c>
      <c r="B16" s="9" t="s">
        <v>8</v>
      </c>
      <c r="C16" s="10">
        <f>C17</f>
        <v>150000000</v>
      </c>
    </row>
    <row r="17" spans="1:3" ht="47.25" x14ac:dyDescent="0.25">
      <c r="A17" s="5" t="s">
        <v>9</v>
      </c>
      <c r="B17" s="9" t="s">
        <v>10</v>
      </c>
      <c r="C17" s="10">
        <v>150000000</v>
      </c>
    </row>
    <row r="18" spans="1:3" ht="31.5" x14ac:dyDescent="0.25">
      <c r="A18" s="5" t="s">
        <v>11</v>
      </c>
      <c r="B18" s="9" t="s">
        <v>12</v>
      </c>
      <c r="C18" s="10">
        <f>C19</f>
        <v>-50000000</v>
      </c>
    </row>
    <row r="19" spans="1:3" ht="47.25" x14ac:dyDescent="0.25">
      <c r="A19" s="5" t="s">
        <v>13</v>
      </c>
      <c r="B19" s="9" t="s">
        <v>14</v>
      </c>
      <c r="C19" s="10">
        <v>-50000000</v>
      </c>
    </row>
    <row r="20" spans="1:3" ht="31.5" x14ac:dyDescent="0.25">
      <c r="A20" s="3" t="s">
        <v>15</v>
      </c>
      <c r="B20" s="8" t="s">
        <v>16</v>
      </c>
      <c r="C20" s="7">
        <f>SUM(C22+C23)</f>
        <v>79737496</v>
      </c>
    </row>
    <row r="21" spans="1:3" ht="47.25" x14ac:dyDescent="0.25">
      <c r="A21" s="5" t="s">
        <v>17</v>
      </c>
      <c r="B21" s="11" t="s">
        <v>18</v>
      </c>
      <c r="C21" s="10">
        <f>SUM(C22)</f>
        <v>230000000</v>
      </c>
    </row>
    <row r="22" spans="1:3" ht="45" customHeight="1" x14ac:dyDescent="0.25">
      <c r="A22" s="5" t="s">
        <v>19</v>
      </c>
      <c r="B22" s="11" t="s">
        <v>20</v>
      </c>
      <c r="C22" s="10">
        <v>230000000</v>
      </c>
    </row>
    <row r="23" spans="1:3" ht="47.25" x14ac:dyDescent="0.25">
      <c r="A23" s="5" t="s">
        <v>21</v>
      </c>
      <c r="B23" s="9" t="s">
        <v>22</v>
      </c>
      <c r="C23" s="10">
        <f>C24</f>
        <v>-150262504</v>
      </c>
    </row>
    <row r="24" spans="1:3" ht="47.25" x14ac:dyDescent="0.25">
      <c r="A24" s="5" t="s">
        <v>23</v>
      </c>
      <c r="B24" s="9" t="s">
        <v>24</v>
      </c>
      <c r="C24" s="10">
        <v>-150262504</v>
      </c>
    </row>
    <row r="25" spans="1:3" ht="31.5" x14ac:dyDescent="0.25">
      <c r="A25" s="3" t="s">
        <v>25</v>
      </c>
      <c r="B25" s="8" t="s">
        <v>26</v>
      </c>
      <c r="C25" s="7">
        <f>SUM(C28-C27)</f>
        <v>8991364</v>
      </c>
    </row>
    <row r="26" spans="1:3" x14ac:dyDescent="0.25">
      <c r="A26" s="5" t="s">
        <v>27</v>
      </c>
      <c r="B26" s="9" t="s">
        <v>28</v>
      </c>
      <c r="C26" s="10">
        <f>C27</f>
        <v>86475132.859999999</v>
      </c>
    </row>
    <row r="27" spans="1:3" ht="31.5" x14ac:dyDescent="0.25">
      <c r="A27" s="5" t="s">
        <v>29</v>
      </c>
      <c r="B27" s="9" t="s">
        <v>30</v>
      </c>
      <c r="C27" s="10">
        <v>86475132.859999999</v>
      </c>
    </row>
    <row r="28" spans="1:3" x14ac:dyDescent="0.25">
      <c r="A28" s="5" t="s">
        <v>31</v>
      </c>
      <c r="B28" s="9" t="s">
        <v>32</v>
      </c>
      <c r="C28" s="10">
        <f>C29</f>
        <v>95466496.859999999</v>
      </c>
    </row>
    <row r="29" spans="1:3" ht="31.5" x14ac:dyDescent="0.25">
      <c r="A29" s="5" t="s">
        <v>33</v>
      </c>
      <c r="B29" s="9" t="s">
        <v>34</v>
      </c>
      <c r="C29" s="10">
        <v>95466496.859999999</v>
      </c>
    </row>
    <row r="30" spans="1:3" ht="31.5" x14ac:dyDescent="0.25">
      <c r="A30" s="3" t="s">
        <v>35</v>
      </c>
      <c r="B30" s="8" t="s">
        <v>36</v>
      </c>
      <c r="C30" s="7">
        <f>C31</f>
        <v>1002040</v>
      </c>
    </row>
    <row r="31" spans="1:3" ht="33.75" customHeight="1" x14ac:dyDescent="0.25">
      <c r="A31" s="5" t="s">
        <v>37</v>
      </c>
      <c r="B31" s="9" t="s">
        <v>38</v>
      </c>
      <c r="C31" s="10">
        <f>C32</f>
        <v>1002040</v>
      </c>
    </row>
    <row r="32" spans="1:3" ht="47.25" x14ac:dyDescent="0.25">
      <c r="A32" s="5" t="s">
        <v>39</v>
      </c>
      <c r="B32" s="9" t="s">
        <v>40</v>
      </c>
      <c r="C32" s="10">
        <v>1002040</v>
      </c>
    </row>
  </sheetData>
  <mergeCells count="7">
    <mergeCell ref="B1:C1"/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2025-05-20T08:25:28Z</cp:lastPrinted>
  <dcterms:created xsi:type="dcterms:W3CDTF">2023-10-12T07:45:39Z</dcterms:created>
  <dcterms:modified xsi:type="dcterms:W3CDTF">2025-10-15T10:54:50Z</dcterms:modified>
</cp:coreProperties>
</file>